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plap06\Desktop\Planilhas\"/>
    </mc:Choice>
  </mc:AlternateContent>
  <xr:revisionPtr revIDLastSave="0" documentId="13_ncr:1_{C21DB245-5727-498D-BDFC-E8866F78BB9E}" xr6:coauthVersionLast="47" xr6:coauthVersionMax="47" xr10:uidLastSave="{00000000-0000-0000-0000-000000000000}"/>
  <bookViews>
    <workbookView xWindow="1944" yWindow="0" windowWidth="17280" windowHeight="8964" xr2:uid="{E59523A1-1216-42D8-97B4-D5E6BDF99071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A21" i="1"/>
  <c r="E19" i="1" s="1"/>
  <c r="A7" i="1"/>
  <c r="B11" i="1" s="1"/>
  <c r="A1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fplap06</author>
  </authors>
  <commentList>
    <comment ref="A18" authorId="0" shapeId="0" xr:uid="{AB8F80F3-87B0-412E-BD61-C1E3834D9F08}">
      <text>
        <r>
          <rPr>
            <b/>
            <sz val="9"/>
            <color indexed="81"/>
            <rFont val="Segoe UI"/>
            <family val="2"/>
          </rPr>
          <t>Leitura de Litros / min</t>
        </r>
      </text>
    </comment>
    <comment ref="C18" authorId="0" shapeId="0" xr:uid="{0DBFB93F-E6B1-4D76-A492-960382C895B0}">
      <text>
        <r>
          <rPr>
            <b/>
            <sz val="9"/>
            <color indexed="81"/>
            <rFont val="Segoe UI"/>
            <family val="2"/>
          </rPr>
          <t>Fluxometro Resolução</t>
        </r>
      </text>
    </comment>
  </commentList>
</comments>
</file>

<file path=xl/sharedStrings.xml><?xml version="1.0" encoding="utf-8"?>
<sst xmlns="http://schemas.openxmlformats.org/spreadsheetml/2006/main" count="30" uniqueCount="28">
  <si>
    <t>valor monitor</t>
  </si>
  <si>
    <t>valor constante</t>
  </si>
  <si>
    <t>coleta bicos</t>
  </si>
  <si>
    <t>quantidade de bicos</t>
  </si>
  <si>
    <t>Teste a campo</t>
  </si>
  <si>
    <t>Valor monitor</t>
  </si>
  <si>
    <t>Fluxometro resolução ant</t>
  </si>
  <si>
    <t>Valor real</t>
  </si>
  <si>
    <t>Fluxometro correto</t>
  </si>
  <si>
    <t>1° Conta</t>
  </si>
  <si>
    <t>Colocar os valores</t>
  </si>
  <si>
    <t>Valor do Monitor</t>
  </si>
  <si>
    <t>x</t>
  </si>
  <si>
    <t>X</t>
  </si>
  <si>
    <t>Valor Real</t>
  </si>
  <si>
    <t>=</t>
  </si>
  <si>
    <t>Nova Constante</t>
  </si>
  <si>
    <t>Quantidade de Bicos</t>
  </si>
  <si>
    <t>Média Coletado dos Bicos por minuto em ml</t>
  </si>
  <si>
    <t>Valor do Monitor =</t>
  </si>
  <si>
    <t>Leitura de Litros/Minutos na tela</t>
  </si>
  <si>
    <t>Valor da Constante =</t>
  </si>
  <si>
    <t>Botão Fluxometro Resolução</t>
  </si>
  <si>
    <t>Valor Real =</t>
  </si>
  <si>
    <t>Média dos bicos * a quantidade dos bicos</t>
  </si>
  <si>
    <t>Valor dos Bicos Coletados</t>
  </si>
  <si>
    <t>Quantidade de Bicos Coletados</t>
  </si>
  <si>
    <t>Valor constante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</si>
</sst>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9"/>
      <color indexed="8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4" borderId="8" xfId="0" applyFont="1" applyFill="1" applyBorder="1"/>
    <xf numFmtId="0" fontId="1" fillId="4" borderId="3" xfId="0" applyFont="1" applyFill="1" applyBorder="1"/>
    <xf numFmtId="0" fontId="0" fillId="0" borderId="3" xfId="0" applyBorder="1"/>
    <xf numFmtId="0" fontId="1" fillId="4" borderId="0" xfId="0" applyFont="1" applyFill="1"/>
    <xf numFmtId="0" fontId="2" fillId="0" borderId="3" xfId="0" applyFont="1" applyBorder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1" fontId="2" fillId="0" borderId="1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12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4" fillId="0" borderId="1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19050</xdr:rowOff>
    </xdr:from>
    <xdr:to>
      <xdr:col>3</xdr:col>
      <xdr:colOff>434340</xdr:colOff>
      <xdr:row>0</xdr:row>
      <xdr:rowOff>603281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0FE312-813A-4591-8B39-46EFF6CA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5" y="19050"/>
          <a:ext cx="3063240" cy="5861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7E277-7348-42AB-8441-EE27E1D04656}">
  <dimension ref="A1:H45"/>
  <sheetViews>
    <sheetView tabSelected="1" zoomScaleNormal="100" workbookViewId="0">
      <selection activeCell="A5" sqref="A5"/>
    </sheetView>
  </sheetViews>
  <sheetFormatPr defaultRowHeight="14.4" x14ac:dyDescent="0.3"/>
  <cols>
    <col min="1" max="1" width="19" customWidth="1"/>
    <col min="2" max="2" width="22.21875" customWidth="1"/>
    <col min="3" max="3" width="18.5546875" customWidth="1"/>
    <col min="4" max="4" width="19.109375" bestFit="1" customWidth="1"/>
    <col min="5" max="5" width="18.44140625" customWidth="1"/>
    <col min="7" max="7" width="22.77734375" customWidth="1"/>
    <col min="8" max="8" width="38.88671875" bestFit="1" customWidth="1"/>
  </cols>
  <sheetData>
    <row r="1" spans="1:5" ht="54" customHeight="1" x14ac:dyDescent="0.3"/>
    <row r="2" spans="1:5" x14ac:dyDescent="0.3">
      <c r="A2" s="15" t="s">
        <v>9</v>
      </c>
      <c r="B2" s="15"/>
      <c r="C2" s="15"/>
      <c r="D2" s="15"/>
    </row>
    <row r="3" spans="1:5" x14ac:dyDescent="0.3">
      <c r="A3" t="s">
        <v>0</v>
      </c>
      <c r="B3" t="s">
        <v>1</v>
      </c>
      <c r="C3" t="s">
        <v>2</v>
      </c>
      <c r="D3" t="s">
        <v>3</v>
      </c>
    </row>
    <row r="4" spans="1:5" x14ac:dyDescent="0.3">
      <c r="A4">
        <v>34.5</v>
      </c>
      <c r="B4">
        <v>600</v>
      </c>
      <c r="C4">
        <v>0.44900000000000001</v>
      </c>
      <c r="D4">
        <v>43</v>
      </c>
      <c r="E4" t="s">
        <v>10</v>
      </c>
    </row>
    <row r="6" spans="1:5" x14ac:dyDescent="0.3">
      <c r="A6" t="s">
        <v>6</v>
      </c>
    </row>
    <row r="7" spans="1:5" x14ac:dyDescent="0.3">
      <c r="A7" s="1">
        <f>(A4*B4)/(C4*D4)</f>
        <v>1072.1499974102655</v>
      </c>
    </row>
    <row r="9" spans="1:5" x14ac:dyDescent="0.3">
      <c r="A9" s="14" t="s">
        <v>4</v>
      </c>
      <c r="B9" s="14"/>
      <c r="C9" s="14"/>
      <c r="D9" s="14"/>
    </row>
    <row r="10" spans="1:5" x14ac:dyDescent="0.3">
      <c r="A10" t="s">
        <v>5</v>
      </c>
      <c r="B10" t="s">
        <v>6</v>
      </c>
      <c r="C10" t="s">
        <v>7</v>
      </c>
    </row>
    <row r="11" spans="1:5" x14ac:dyDescent="0.3">
      <c r="A11">
        <v>178</v>
      </c>
      <c r="B11" s="1">
        <f>A7</f>
        <v>1072.1499974102655</v>
      </c>
      <c r="C11">
        <v>200</v>
      </c>
      <c r="E11" t="s">
        <v>10</v>
      </c>
    </row>
    <row r="13" spans="1:5" x14ac:dyDescent="0.3">
      <c r="A13" t="s">
        <v>8</v>
      </c>
    </row>
    <row r="14" spans="1:5" x14ac:dyDescent="0.3">
      <c r="A14" s="1">
        <f>(A11*B11)/C11</f>
        <v>954.21349769513631</v>
      </c>
    </row>
    <row r="18" spans="1:8" ht="21" x14ac:dyDescent="0.3">
      <c r="A18" s="3" t="s">
        <v>11</v>
      </c>
      <c r="B18" s="4" t="s">
        <v>12</v>
      </c>
      <c r="C18" s="5" t="s">
        <v>27</v>
      </c>
      <c r="D18" s="24" t="s">
        <v>15</v>
      </c>
      <c r="E18" s="6" t="s">
        <v>16</v>
      </c>
      <c r="G18" s="8" t="s">
        <v>17</v>
      </c>
      <c r="H18" s="7" t="s">
        <v>18</v>
      </c>
    </row>
    <row r="19" spans="1:8" x14ac:dyDescent="0.3">
      <c r="A19" s="12">
        <v>22</v>
      </c>
      <c r="B19" s="2" t="s">
        <v>13</v>
      </c>
      <c r="C19" s="12">
        <v>635</v>
      </c>
      <c r="D19" s="24"/>
      <c r="E19" s="22" t="e">
        <f>(A19*C19)/A21</f>
        <v>#DIV/0!</v>
      </c>
      <c r="G19" s="9"/>
      <c r="H19" s="9">
        <f>SUM(G22:G45)/H22</f>
        <v>1008.3333333333334</v>
      </c>
    </row>
    <row r="20" spans="1:8" x14ac:dyDescent="0.3">
      <c r="A20" s="16" t="s">
        <v>14</v>
      </c>
      <c r="B20" s="17"/>
      <c r="C20" s="18"/>
      <c r="D20" s="24"/>
      <c r="E20" s="23"/>
    </row>
    <row r="21" spans="1:8" x14ac:dyDescent="0.3">
      <c r="A21" s="19">
        <f>G19*H19</f>
        <v>0</v>
      </c>
      <c r="B21" s="20"/>
      <c r="C21" s="21"/>
      <c r="G21" s="10" t="s">
        <v>25</v>
      </c>
      <c r="H21" s="10" t="s">
        <v>26</v>
      </c>
    </row>
    <row r="22" spans="1:8" x14ac:dyDescent="0.3">
      <c r="F22">
        <v>1</v>
      </c>
      <c r="G22">
        <v>970</v>
      </c>
      <c r="H22">
        <v>24</v>
      </c>
    </row>
    <row r="23" spans="1:8" x14ac:dyDescent="0.3">
      <c r="A23" s="11" t="s">
        <v>19</v>
      </c>
      <c r="B23" s="13" t="s">
        <v>20</v>
      </c>
      <c r="C23" s="13"/>
      <c r="F23">
        <v>2</v>
      </c>
      <c r="G23">
        <v>920</v>
      </c>
    </row>
    <row r="24" spans="1:8" x14ac:dyDescent="0.3">
      <c r="A24" s="11" t="s">
        <v>21</v>
      </c>
      <c r="B24" s="13" t="s">
        <v>22</v>
      </c>
      <c r="C24" s="13"/>
      <c r="F24">
        <v>3</v>
      </c>
      <c r="G24">
        <v>1070</v>
      </c>
    </row>
    <row r="25" spans="1:8" x14ac:dyDescent="0.3">
      <c r="A25" s="11" t="s">
        <v>23</v>
      </c>
      <c r="B25" s="13" t="s">
        <v>24</v>
      </c>
      <c r="C25" s="13"/>
      <c r="F25">
        <v>4</v>
      </c>
      <c r="G25">
        <v>950</v>
      </c>
    </row>
    <row r="26" spans="1:8" x14ac:dyDescent="0.3">
      <c r="F26">
        <v>5</v>
      </c>
      <c r="G26">
        <v>890</v>
      </c>
    </row>
    <row r="27" spans="1:8" x14ac:dyDescent="0.3">
      <c r="F27">
        <v>6</v>
      </c>
      <c r="G27">
        <v>1100</v>
      </c>
    </row>
    <row r="28" spans="1:8" x14ac:dyDescent="0.3">
      <c r="F28">
        <v>7</v>
      </c>
      <c r="G28">
        <v>890</v>
      </c>
    </row>
    <row r="29" spans="1:8" x14ac:dyDescent="0.3">
      <c r="F29">
        <v>8</v>
      </c>
      <c r="G29">
        <v>950</v>
      </c>
    </row>
    <row r="30" spans="1:8" x14ac:dyDescent="0.3">
      <c r="F30">
        <v>9</v>
      </c>
      <c r="G30">
        <v>1080</v>
      </c>
    </row>
    <row r="31" spans="1:8" x14ac:dyDescent="0.3">
      <c r="F31">
        <v>10</v>
      </c>
      <c r="G31">
        <v>890</v>
      </c>
    </row>
    <row r="32" spans="1:8" x14ac:dyDescent="0.3">
      <c r="F32">
        <v>11</v>
      </c>
      <c r="G32">
        <v>950</v>
      </c>
    </row>
    <row r="33" spans="6:7" x14ac:dyDescent="0.3">
      <c r="F33">
        <v>12</v>
      </c>
      <c r="G33">
        <v>1080</v>
      </c>
    </row>
    <row r="34" spans="6:7" x14ac:dyDescent="0.3">
      <c r="F34">
        <v>13</v>
      </c>
      <c r="G34">
        <v>900</v>
      </c>
    </row>
    <row r="35" spans="6:7" x14ac:dyDescent="0.3">
      <c r="F35">
        <v>14</v>
      </c>
      <c r="G35">
        <v>1030</v>
      </c>
    </row>
    <row r="36" spans="6:7" x14ac:dyDescent="0.3">
      <c r="F36">
        <v>15</v>
      </c>
      <c r="G36">
        <v>1020</v>
      </c>
    </row>
    <row r="37" spans="6:7" x14ac:dyDescent="0.3">
      <c r="F37">
        <v>16</v>
      </c>
      <c r="G37">
        <v>1050</v>
      </c>
    </row>
    <row r="38" spans="6:7" x14ac:dyDescent="0.3">
      <c r="F38">
        <v>17</v>
      </c>
      <c r="G38">
        <v>1100</v>
      </c>
    </row>
    <row r="39" spans="6:7" x14ac:dyDescent="0.3">
      <c r="F39">
        <v>18</v>
      </c>
      <c r="G39">
        <v>1100</v>
      </c>
    </row>
    <row r="40" spans="6:7" x14ac:dyDescent="0.3">
      <c r="F40">
        <v>19</v>
      </c>
      <c r="G40">
        <v>1070</v>
      </c>
    </row>
    <row r="41" spans="6:7" x14ac:dyDescent="0.3">
      <c r="F41">
        <v>20</v>
      </c>
      <c r="G41">
        <v>1130</v>
      </c>
    </row>
    <row r="42" spans="6:7" x14ac:dyDescent="0.3">
      <c r="F42">
        <v>21</v>
      </c>
      <c r="G42">
        <v>970</v>
      </c>
    </row>
    <row r="43" spans="6:7" x14ac:dyDescent="0.3">
      <c r="F43">
        <v>22</v>
      </c>
      <c r="G43">
        <v>1040</v>
      </c>
    </row>
    <row r="44" spans="6:7" x14ac:dyDescent="0.3">
      <c r="F44">
        <v>23</v>
      </c>
      <c r="G44">
        <v>1080</v>
      </c>
    </row>
    <row r="45" spans="6:7" x14ac:dyDescent="0.3">
      <c r="F45">
        <v>24</v>
      </c>
      <c r="G45">
        <v>970</v>
      </c>
    </row>
  </sheetData>
  <mergeCells count="9">
    <mergeCell ref="E19:E20"/>
    <mergeCell ref="D18:D20"/>
    <mergeCell ref="B23:C23"/>
    <mergeCell ref="B24:C24"/>
    <mergeCell ref="B25:C25"/>
    <mergeCell ref="A9:D9"/>
    <mergeCell ref="A2:D2"/>
    <mergeCell ref="A20:C20"/>
    <mergeCell ref="A21:C21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FPCWB0003</dc:creator>
  <cp:lastModifiedBy>fplap06</cp:lastModifiedBy>
  <dcterms:created xsi:type="dcterms:W3CDTF">2021-09-22T17:48:19Z</dcterms:created>
  <dcterms:modified xsi:type="dcterms:W3CDTF">2023-08-29T20:22:07Z</dcterms:modified>
</cp:coreProperties>
</file>